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235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caldwj01</author>
  </authors>
  <commentList>
    <comment ref="B9" authorId="0">
      <text>
        <r>
          <rPr>
            <b/>
            <sz val="8"/>
            <rFont val="Tahoma"/>
            <family val="0"/>
          </rPr>
          <t>caldwj01:</t>
        </r>
        <r>
          <rPr>
            <sz val="8"/>
            <rFont val="Tahoma"/>
            <family val="0"/>
          </rPr>
          <t xml:space="preserve">
must be entered as .05-7</t>
        </r>
      </text>
    </comment>
  </commentList>
</comments>
</file>

<file path=xl/sharedStrings.xml><?xml version="1.0" encoding="utf-8"?>
<sst xmlns="http://schemas.openxmlformats.org/spreadsheetml/2006/main" count="51" uniqueCount="51">
  <si>
    <t xml:space="preserve">Closing Costs </t>
  </si>
  <si>
    <t xml:space="preserve">Buyers Discount </t>
  </si>
  <si>
    <t>Real Estate Commission</t>
  </si>
  <si>
    <t>Cost</t>
  </si>
  <si>
    <t>Utilities (Gas. Electric, Water)</t>
  </si>
  <si>
    <t xml:space="preserve">Marketing Costs </t>
  </si>
  <si>
    <t>Theft</t>
  </si>
  <si>
    <t xml:space="preserve">Copper is the first thing to "VANISH" </t>
  </si>
  <si>
    <t>Taxes</t>
  </si>
  <si>
    <t>Transfer Tax (2%)</t>
  </si>
  <si>
    <t xml:space="preserve">Inspection Repairs </t>
  </si>
  <si>
    <t>Required for FHA loan</t>
  </si>
  <si>
    <t xml:space="preserve">Appliance Allowances </t>
  </si>
  <si>
    <t xml:space="preserve">Termite Inspection </t>
  </si>
  <si>
    <t>If Buyer Requires you to pay</t>
  </si>
  <si>
    <t xml:space="preserve">Inspection </t>
  </si>
  <si>
    <t>Repairs to Wood Damage</t>
  </si>
  <si>
    <t>Treatment</t>
  </si>
  <si>
    <t xml:space="preserve">TOTAL COST TO SELL </t>
  </si>
  <si>
    <t>Survey (average 325)</t>
  </si>
  <si>
    <t>Appraisal (325-375 is average)</t>
  </si>
  <si>
    <t>Pay off to Mortgage Lender(s)</t>
  </si>
  <si>
    <t>at closing to sell the house now with a Realtor.</t>
  </si>
  <si>
    <t>Input these figures=</t>
  </si>
  <si>
    <t>Cost To Sell Worksheet</t>
  </si>
  <si>
    <t>What You Will Net If You List, Market, &amp; Sell Through a Realtor</t>
  </si>
  <si>
    <t>If in parentheses, this is what you have to pay</t>
  </si>
  <si>
    <t>Based on 6 months to sell</t>
  </si>
  <si>
    <t xml:space="preserve">Property Address: </t>
  </si>
  <si>
    <t>Mortgage Payments</t>
  </si>
  <si>
    <t>Utility Payments</t>
  </si>
  <si>
    <t>Item</t>
  </si>
  <si>
    <t>Home Shield Warranty</t>
  </si>
  <si>
    <t>(National average: 5-7%)</t>
  </si>
  <si>
    <t>(National average: 6%)</t>
  </si>
  <si>
    <t>off asking price; Average is 3%</t>
  </si>
  <si>
    <t>Why Selling Your House the "Traditional Way" May NOT be Your Best Option</t>
  </si>
  <si>
    <t>(Usually between 2-4%)</t>
  </si>
  <si>
    <t>Asking Price/Costs</t>
  </si>
  <si>
    <t>1234 Main St. Anytown, XX</t>
  </si>
  <si>
    <t># of Months to Close*:</t>
  </si>
  <si>
    <t>Asking Price*</t>
  </si>
  <si>
    <t>Mortgage payments while waiting to sell/close</t>
  </si>
  <si>
    <t>Contract "Gotya's"</t>
  </si>
  <si>
    <t>Homeowner Assn Dues</t>
  </si>
  <si>
    <t>Monthly HOA Dues/Fees (x # mos)=</t>
  </si>
  <si>
    <t>NET PROCEEDS TO YOU----&gt;&gt;</t>
  </si>
  <si>
    <t>Lawn Care/mo.</t>
  </si>
  <si>
    <t>Property Taxes (Monthly Property Taxes x #mos)</t>
  </si>
  <si>
    <t>Lender Req'd Seller Assist</t>
  </si>
  <si>
    <t>---------------------&gt;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</si>
</sst>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$&quot;#,##0.00"/>
    <numFmt numFmtId="166" formatCode="_([$$-409]* #,##0.00_);_([$$-409]* \(#,##0.00\);_([$$-409]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56"/>
      <name val="Arial"/>
      <family val="2"/>
    </font>
    <font>
      <b/>
      <sz val="14"/>
      <color indexed="8"/>
      <name val="Arial"/>
      <family val="2"/>
    </font>
    <font>
      <b/>
      <i/>
      <sz val="11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6"/>
      <color rgb="FF002060"/>
      <name val="Arial"/>
      <family val="2"/>
    </font>
    <font>
      <b/>
      <i/>
      <sz val="11"/>
      <color rgb="FFC0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0" xfId="0" applyFont="1" applyFill="1" applyAlignment="1">
      <alignment/>
    </xf>
    <xf numFmtId="44" fontId="47" fillId="0" borderId="0" xfId="44" applyFont="1" applyAlignment="1">
      <alignment/>
    </xf>
    <xf numFmtId="165" fontId="45" fillId="33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/>
    </xf>
    <xf numFmtId="44" fontId="48" fillId="35" borderId="0" xfId="44" applyFont="1" applyFill="1" applyAlignment="1">
      <alignment/>
    </xf>
    <xf numFmtId="0" fontId="49" fillId="36" borderId="0" xfId="0" applyFont="1" applyFill="1" applyAlignment="1">
      <alignment horizontal="center"/>
    </xf>
    <xf numFmtId="44" fontId="48" fillId="10" borderId="0" xfId="44" applyFont="1" applyFill="1" applyAlignment="1">
      <alignment/>
    </xf>
    <xf numFmtId="0" fontId="44" fillId="0" borderId="0" xfId="0" applyFont="1" applyAlignment="1">
      <alignment horizontal="right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37" borderId="0" xfId="0" applyFont="1" applyFill="1" applyAlignment="1">
      <alignment/>
    </xf>
    <xf numFmtId="9" fontId="45" fillId="33" borderId="0" xfId="57" applyFont="1" applyFill="1" applyAlignment="1">
      <alignment/>
    </xf>
    <xf numFmtId="0" fontId="45" fillId="33" borderId="11" xfId="44" applyNumberFormat="1" applyFont="1" applyFill="1" applyBorder="1" applyAlignment="1">
      <alignment/>
    </xf>
    <xf numFmtId="166" fontId="47" fillId="0" borderId="0" xfId="44" applyNumberFormat="1" applyFont="1" applyAlignment="1">
      <alignment/>
    </xf>
    <xf numFmtId="0" fontId="44" fillId="34" borderId="0" xfId="0" applyFont="1" applyFill="1" applyBorder="1" applyAlignment="1">
      <alignment/>
    </xf>
    <xf numFmtId="165" fontId="45" fillId="33" borderId="11" xfId="0" applyNumberFormat="1" applyFont="1" applyFill="1" applyBorder="1" applyAlignment="1">
      <alignment/>
    </xf>
    <xf numFmtId="44" fontId="48" fillId="33" borderId="0" xfId="44" applyFont="1" applyFill="1" applyAlignment="1">
      <alignment/>
    </xf>
    <xf numFmtId="165" fontId="45" fillId="33" borderId="12" xfId="0" applyNumberFormat="1" applyFont="1" applyFill="1" applyBorder="1" applyAlignment="1">
      <alignment/>
    </xf>
    <xf numFmtId="6" fontId="45" fillId="33" borderId="0" xfId="0" applyNumberFormat="1" applyFont="1" applyFill="1" applyAlignment="1">
      <alignment/>
    </xf>
    <xf numFmtId="9" fontId="45" fillId="33" borderId="0" xfId="0" applyNumberFormat="1" applyFont="1" applyFill="1" applyAlignment="1">
      <alignment/>
    </xf>
    <xf numFmtId="0" fontId="44" fillId="38" borderId="0" xfId="0" applyFont="1" applyFill="1" applyAlignment="1">
      <alignment/>
    </xf>
    <xf numFmtId="0" fontId="45" fillId="38" borderId="0" xfId="0" applyFont="1" applyFill="1" applyAlignment="1">
      <alignment/>
    </xf>
    <xf numFmtId="0" fontId="50" fillId="38" borderId="0" xfId="0" applyFont="1" applyFill="1" applyAlignment="1">
      <alignment horizontal="center"/>
    </xf>
    <xf numFmtId="0" fontId="46" fillId="38" borderId="0" xfId="0" applyFont="1" applyFill="1" applyAlignment="1">
      <alignment horizontal="center"/>
    </xf>
    <xf numFmtId="0" fontId="44" fillId="38" borderId="10" xfId="0" applyFont="1" applyFill="1" applyBorder="1" applyAlignment="1">
      <alignment/>
    </xf>
    <xf numFmtId="0" fontId="45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165" fontId="45" fillId="33" borderId="11" xfId="44" applyNumberFormat="1" applyFont="1" applyFill="1" applyBorder="1" applyAlignment="1">
      <alignment/>
    </xf>
    <xf numFmtId="0" fontId="44" fillId="0" borderId="0" xfId="0" applyFont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27.421875" style="1" customWidth="1"/>
    <col min="2" max="2" width="10.8515625" style="0" customWidth="1"/>
    <col min="3" max="3" width="46.57421875" style="0" customWidth="1"/>
    <col min="4" max="4" width="18.7109375" style="0" customWidth="1"/>
    <col min="5" max="5" width="12.7109375" style="0" customWidth="1"/>
  </cols>
  <sheetData>
    <row r="1" spans="1:4" ht="20.25">
      <c r="A1" s="29"/>
      <c r="B1" s="30"/>
      <c r="C1" s="31" t="s">
        <v>24</v>
      </c>
      <c r="D1" s="30"/>
    </row>
    <row r="2" spans="1:4" ht="18">
      <c r="A2" s="29"/>
      <c r="B2" s="30"/>
      <c r="C2" s="32" t="s">
        <v>25</v>
      </c>
      <c r="D2" s="30"/>
    </row>
    <row r="3" spans="1:4" ht="14.25" customHeight="1">
      <c r="A3" s="33"/>
      <c r="B3" s="34"/>
      <c r="C3" s="35" t="s">
        <v>36</v>
      </c>
      <c r="D3" s="34"/>
    </row>
    <row r="4" spans="1:4" ht="18">
      <c r="A4" s="3"/>
      <c r="B4" s="4"/>
      <c r="C4" s="5" t="s">
        <v>28</v>
      </c>
      <c r="D4" s="4"/>
    </row>
    <row r="5" spans="1:4" ht="27" customHeight="1">
      <c r="A5" s="3"/>
      <c r="B5" s="4"/>
      <c r="C5" s="5" t="s">
        <v>39</v>
      </c>
      <c r="D5" s="4"/>
    </row>
    <row r="6" spans="1:4" ht="15">
      <c r="A6" s="3"/>
      <c r="B6" s="4"/>
      <c r="C6" s="6" t="s">
        <v>27</v>
      </c>
      <c r="D6" s="4"/>
    </row>
    <row r="7" spans="1:4" s="2" customFormat="1" ht="15">
      <c r="A7" s="7" t="s">
        <v>31</v>
      </c>
      <c r="B7" s="7" t="s">
        <v>3</v>
      </c>
      <c r="C7" s="7"/>
      <c r="D7" s="7" t="s">
        <v>38</v>
      </c>
    </row>
    <row r="8" spans="1:4" ht="15.75">
      <c r="A8" s="11" t="s">
        <v>41</v>
      </c>
      <c r="B8" s="4"/>
      <c r="C8" s="4"/>
      <c r="D8" s="25"/>
    </row>
    <row r="9" spans="1:4" ht="15.75">
      <c r="A9" s="3" t="s">
        <v>2</v>
      </c>
      <c r="B9" s="20">
        <v>0.06</v>
      </c>
      <c r="C9" s="4" t="s">
        <v>33</v>
      </c>
      <c r="D9" s="9">
        <f>SUM(D8*B9)</f>
        <v>0</v>
      </c>
    </row>
    <row r="10" spans="1:4" ht="15.75">
      <c r="A10" s="3" t="s">
        <v>49</v>
      </c>
      <c r="B10" s="20">
        <v>0.06</v>
      </c>
      <c r="C10" s="4" t="s">
        <v>34</v>
      </c>
      <c r="D10" s="9">
        <f>SUM(D8*B10)</f>
        <v>0</v>
      </c>
    </row>
    <row r="11" spans="1:4" ht="15.75">
      <c r="A11" s="3" t="s">
        <v>1</v>
      </c>
      <c r="B11" s="20">
        <v>0.03</v>
      </c>
      <c r="C11" s="4" t="s">
        <v>35</v>
      </c>
      <c r="D11" s="9">
        <f>SUM(D8*B11)</f>
        <v>0</v>
      </c>
    </row>
    <row r="12" spans="1:4" ht="15.75">
      <c r="A12" s="3" t="s">
        <v>0</v>
      </c>
      <c r="B12" s="20">
        <v>0.03</v>
      </c>
      <c r="C12" s="4" t="s">
        <v>37</v>
      </c>
      <c r="D12" s="9">
        <f>SUM(D8*B12)</f>
        <v>0</v>
      </c>
    </row>
    <row r="13" spans="1:4" ht="15.75">
      <c r="A13" s="3" t="s">
        <v>40</v>
      </c>
      <c r="B13" s="21">
        <v>6</v>
      </c>
      <c r="C13" s="4"/>
      <c r="D13" s="9"/>
    </row>
    <row r="14" spans="1:4" ht="15.75">
      <c r="A14" s="23" t="s">
        <v>29</v>
      </c>
      <c r="B14" s="24"/>
      <c r="C14" s="4" t="s">
        <v>42</v>
      </c>
      <c r="D14" s="9">
        <f>SUM(B14*B13)</f>
        <v>0</v>
      </c>
    </row>
    <row r="15" spans="1:4" ht="15.75">
      <c r="A15" s="11" t="s">
        <v>44</v>
      </c>
      <c r="B15" s="36"/>
      <c r="C15" s="4" t="s">
        <v>45</v>
      </c>
      <c r="D15" s="22">
        <f>SUM(B15*B13)</f>
        <v>0</v>
      </c>
    </row>
    <row r="16" spans="1:4" ht="15.75">
      <c r="A16" s="3" t="s">
        <v>30</v>
      </c>
      <c r="B16" s="10"/>
      <c r="C16" s="4" t="s">
        <v>4</v>
      </c>
      <c r="D16" s="9">
        <f>SUM(B16*B13)</f>
        <v>0</v>
      </c>
    </row>
    <row r="17" spans="1:4" ht="15.75">
      <c r="A17" s="3"/>
      <c r="B17" s="10"/>
      <c r="C17" s="4" t="s">
        <v>47</v>
      </c>
      <c r="D17" s="9">
        <f>SUM(B17*B13)</f>
        <v>0</v>
      </c>
    </row>
    <row r="18" spans="1:4" ht="15.75">
      <c r="A18" s="11" t="s">
        <v>5</v>
      </c>
      <c r="B18" s="26"/>
      <c r="C18" s="4" t="s">
        <v>20</v>
      </c>
      <c r="D18" s="9">
        <f>SUM(B18)</f>
        <v>0</v>
      </c>
    </row>
    <row r="19" spans="1:4" ht="15.75">
      <c r="A19" s="3"/>
      <c r="B19" s="10"/>
      <c r="C19" s="4" t="s">
        <v>19</v>
      </c>
      <c r="D19" s="9">
        <f>SUM(B19)</f>
        <v>0</v>
      </c>
    </row>
    <row r="20" spans="1:4" ht="15.75">
      <c r="A20" s="3" t="s">
        <v>6</v>
      </c>
      <c r="B20" s="27"/>
      <c r="C20" s="4" t="s">
        <v>7</v>
      </c>
      <c r="D20" s="9">
        <f>SUM(B20)</f>
        <v>0</v>
      </c>
    </row>
    <row r="21" spans="1:4" ht="15.75">
      <c r="A21" s="11" t="s">
        <v>8</v>
      </c>
      <c r="B21" s="10"/>
      <c r="C21" s="4" t="s">
        <v>48</v>
      </c>
      <c r="D21" s="9">
        <f>SUM(B21*B13)</f>
        <v>0</v>
      </c>
    </row>
    <row r="22" spans="1:4" ht="15.75">
      <c r="A22" s="3"/>
      <c r="B22" s="28"/>
      <c r="C22" s="4" t="s">
        <v>9</v>
      </c>
      <c r="D22" s="9">
        <f>SUM(D8*B22)</f>
        <v>0</v>
      </c>
    </row>
    <row r="23" spans="1:4" ht="15.75">
      <c r="A23" s="11" t="s">
        <v>10</v>
      </c>
      <c r="B23" s="10"/>
      <c r="C23" s="4" t="s">
        <v>11</v>
      </c>
      <c r="D23" s="9">
        <f aca="true" t="shared" si="0" ref="D23:D28">SUM(B23)</f>
        <v>0</v>
      </c>
    </row>
    <row r="24" spans="1:4" ht="15.75">
      <c r="A24" s="3" t="s">
        <v>43</v>
      </c>
      <c r="B24" s="10"/>
      <c r="C24" s="4" t="s">
        <v>32</v>
      </c>
      <c r="D24" s="9">
        <f t="shared" si="0"/>
        <v>0</v>
      </c>
    </row>
    <row r="25" spans="1:4" ht="15.75">
      <c r="A25" s="3" t="s">
        <v>12</v>
      </c>
      <c r="B25" s="10"/>
      <c r="C25" s="4" t="s">
        <v>14</v>
      </c>
      <c r="D25" s="9">
        <f t="shared" si="0"/>
        <v>0</v>
      </c>
    </row>
    <row r="26" spans="1:4" ht="15.75">
      <c r="A26" s="3" t="s">
        <v>13</v>
      </c>
      <c r="B26" s="10"/>
      <c r="C26" s="4" t="s">
        <v>15</v>
      </c>
      <c r="D26" s="9">
        <f t="shared" si="0"/>
        <v>0</v>
      </c>
    </row>
    <row r="27" spans="1:4" ht="15.75">
      <c r="A27" s="3"/>
      <c r="B27" s="10"/>
      <c r="C27" s="4" t="s">
        <v>16</v>
      </c>
      <c r="D27" s="9">
        <f t="shared" si="0"/>
        <v>0</v>
      </c>
    </row>
    <row r="28" spans="1:4" ht="15.75">
      <c r="A28" s="3"/>
      <c r="B28" s="10"/>
      <c r="C28" s="4" t="s">
        <v>17</v>
      </c>
      <c r="D28" s="9">
        <f t="shared" si="0"/>
        <v>0</v>
      </c>
    </row>
    <row r="29" spans="1:4" ht="15.75">
      <c r="A29" s="3"/>
      <c r="B29" s="4"/>
      <c r="C29" s="4"/>
      <c r="D29" s="9"/>
    </row>
    <row r="30" spans="1:4" ht="15.75">
      <c r="A30" s="12" t="s">
        <v>18</v>
      </c>
      <c r="B30" s="4"/>
      <c r="C30" s="37" t="s">
        <v>50</v>
      </c>
      <c r="D30" s="13">
        <f>SUM(D9:D28)</f>
        <v>0</v>
      </c>
    </row>
    <row r="31" spans="1:4" ht="15.75">
      <c r="A31" s="8" t="s">
        <v>21</v>
      </c>
      <c r="B31" s="4"/>
      <c r="C31" s="4"/>
      <c r="D31" s="25"/>
    </row>
    <row r="32" spans="1:4" ht="15.75">
      <c r="A32" s="3"/>
      <c r="B32" s="4"/>
      <c r="C32" s="4"/>
      <c r="D32" s="9"/>
    </row>
    <row r="33" spans="1:4" ht="18">
      <c r="A33" s="3"/>
      <c r="B33" s="4"/>
      <c r="C33" s="14" t="s">
        <v>46</v>
      </c>
      <c r="D33" s="15">
        <f>SUM(D8-D30-D31)</f>
        <v>0</v>
      </c>
    </row>
    <row r="34" spans="1:4" ht="15">
      <c r="A34" s="16" t="s">
        <v>23</v>
      </c>
      <c r="B34" s="17"/>
      <c r="C34" s="18" t="s">
        <v>26</v>
      </c>
      <c r="D34" s="4"/>
    </row>
    <row r="35" spans="1:4" ht="15">
      <c r="A35" s="3"/>
      <c r="B35" s="19"/>
      <c r="C35" s="18" t="s">
        <v>22</v>
      </c>
      <c r="D35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caldwj01</dc:creator>
  <cp:keywords/>
  <dc:description/>
  <cp:lastModifiedBy>Tony Pearl</cp:lastModifiedBy>
  <cp:lastPrinted>2016-05-25T22:15:02Z</cp:lastPrinted>
  <dcterms:created xsi:type="dcterms:W3CDTF">2011-09-12T12:31:51Z</dcterms:created>
  <dcterms:modified xsi:type="dcterms:W3CDTF">2017-03-08T00:09:57Z</dcterms:modified>
  <cp:category/>
  <cp:version/>
  <cp:contentType/>
  <cp:contentStatus/>
</cp:coreProperties>
</file>